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C612FC16-4CF0-4DC7-8986-051A95A25A6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<sst xmlns="http://schemas.openxmlformats.org/spreadsheetml/2006/main" count="8065" uniqueCount="1828">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</sst>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354</v>
      </c>
      <c r="B10" s="157"/>
      <c r="C10" s="149" t="str">
        <f>VLOOKUP(A10,Listado!A6:R456,6,0)</f>
        <v>G. MANTENIMIENTO</v>
      </c>
      <c r="D10" s="149"/>
      <c r="E10" s="149"/>
      <c r="F10" s="149"/>
      <c r="G10" s="149" t="str">
        <f>VLOOKUP(A10,Listado!A6:R456,7,0)</f>
        <v>Técnico/a 3</v>
      </c>
      <c r="H10" s="149"/>
      <c r="I10" s="150" t="str">
        <f>VLOOKUP(A10,Listado!A6:R456,2,0)</f>
        <v>Técnico/a en Gestión de Bases de Mantenimiento</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Al menos 2 años de experiencia en obras ferroviarias de infraestructura y vía de AV
Valorable conocimiento aplicación PIDAME y SIOS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iiIP9N1FrM9N+PVlCM65mQkUjj/3515gyoqt2ReVsshn9SYfh3eD3nmk1hD+lOiuW3MoluTwzMe2BEFUt4elGA==" saltValue="FWugkzGW/sTkuMmB78Cca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2022-09-29T13:43:55Z</dcterms:modified>
</cp:coreProperties>
</file>